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o orçamento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<sst xmlns="http://schemas.openxmlformats.org/spreadsheetml/2006/main" count="24" uniqueCount="24">
  <si>
    <t xml:space="preserve">Proponente:</t>
  </si>
  <si>
    <t xml:space="preserve">Título do projeto:</t>
  </si>
  <si>
    <t xml:space="preserve">Valor máximo:</t>
  </si>
  <si>
    <t xml:space="preserve">Orçamento do Projeto</t>
  </si>
  <si>
    <t xml:space="preserve">Nº</t>
  </si>
  <si>
    <t xml:space="preserve">Etapa do projeto</t>
  </si>
  <si>
    <t xml:space="preserve">Descrição do item  </t>
  </si>
  <si>
    <t xml:space="preserve">Natureza do item</t>
  </si>
  <si>
    <t xml:space="preserve">Unid. Medida</t>
  </si>
  <si>
    <t xml:space="preserve">Quant.</t>
  </si>
  <si>
    <t xml:space="preserve">Vl. Unitário</t>
  </si>
  <si>
    <t xml:space="preserve">Vl. Total </t>
  </si>
  <si>
    <t xml:space="preserve">Resumo financeiro por Natureza do Item</t>
  </si>
  <si>
    <t xml:space="preserve">Afirmativa/Acessibilidade</t>
  </si>
  <si>
    <t xml:space="preserve">Comunicação/Divulgação</t>
  </si>
  <si>
    <t xml:space="preserve">Despesa administrativa</t>
  </si>
  <si>
    <t xml:space="preserve">Remuneração ao proponente</t>
  </si>
  <si>
    <t xml:space="preserve">Serviço artístico-cultural</t>
  </si>
  <si>
    <t xml:space="preserve">Outros</t>
  </si>
  <si>
    <t xml:space="preserve">Valor total por natureza do item</t>
  </si>
  <si>
    <t xml:space="preserve">Valor total do projeto </t>
  </si>
  <si>
    <t xml:space="preserve">VERIFICAÇÃO AUTOMÁTICA:</t>
  </si>
  <si>
    <t xml:space="preserve">OBS.:</t>
  </si>
  <si>
    <t xml:space="preserve">Qualquer item relacionado a funções que serão desempenhadas pelo proponente, devem ser classificadas na Coluna ‘D’ desta planilha como ‘Remuneração ao Proponente’, ainda que seja de natureza artístico-cultural, técnica ou outras.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</si>
</sst>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&quot;R$ &quot;* #,##0.00_-;&quot;-R$ &quot;* #,##0.00_-;_-&quot;R$ &quot;* \-??_-;_-@_-"/>
    <numFmt numFmtId="166" formatCode="[$R$-416]\ #,##0.00;[RED]\-[$R$-416]\ #,##0.00"/>
    <numFmt numFmtId="167" formatCode="_-* #,##0.00_-;\-* #,##0.00_-;_-* \-??_-;_-@_-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ptos Narrow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sz val="10.5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C0C0C0"/>
      </patternFill>
    </fill>
    <fill>
      <patternFill patternType="solid">
        <fgColor rgb="FFC0C0C0"/>
        <bgColor rgb="FFD3D3D3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2" borderId="3" xfId="17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5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6" fontId="7" fillId="0" borderId="7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7" fillId="0" borderId="8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6" fontId="7" fillId="0" borderId="8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7" fillId="0" borderId="9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4" fontId="10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E51" activeCellId="0" sqref="E51"/>
    </sheetView>
  </sheetViews>
  <sheetFormatPr defaultColWidth="11.53515625" defaultRowHeight="15.8" customHeight="fals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14.48"/>
    <col collapsed="false" customWidth="true" hidden="false" outlineLevel="0" max="3" min="3" style="1" width="37.17"/>
    <col collapsed="false" customWidth="true" hidden="false" outlineLevel="0" max="4" min="4" style="2" width="21.02"/>
    <col collapsed="false" customWidth="true" hidden="false" outlineLevel="0" max="5" min="5" style="1" width="14.61"/>
    <col collapsed="false" customWidth="true" hidden="false" outlineLevel="0" max="6" min="6" style="1" width="10.02"/>
    <col collapsed="false" customWidth="true" hidden="false" outlineLevel="0" max="7" min="7" style="1" width="12.25"/>
    <col collapsed="false" customWidth="true" hidden="false" outlineLevel="0" max="8" min="8" style="1" width="15.17"/>
  </cols>
  <sheetData>
    <row r="1" customFormat="false" ht="15.8" hidden="false" customHeight="false" outlineLevel="0" collapsed="false">
      <c r="D1" s="1"/>
    </row>
    <row r="2" customFormat="false" ht="29.1" hidden="false" customHeight="true" outlineLevel="0" collapsed="false">
      <c r="A2" s="3" t="s">
        <v>0</v>
      </c>
      <c r="B2" s="3"/>
      <c r="C2" s="4"/>
      <c r="D2" s="4"/>
      <c r="E2" s="4"/>
      <c r="F2" s="4"/>
      <c r="G2" s="4"/>
      <c r="H2" s="4"/>
    </row>
    <row r="3" customFormat="false" ht="29.1" hidden="false" customHeight="true" outlineLevel="0" collapsed="false">
      <c r="A3" s="3" t="s">
        <v>1</v>
      </c>
      <c r="B3" s="3"/>
      <c r="C3" s="5"/>
      <c r="D3" s="5"/>
      <c r="E3" s="5"/>
      <c r="F3" s="5"/>
      <c r="G3" s="5"/>
      <c r="H3" s="5"/>
    </row>
    <row r="4" customFormat="false" ht="15.8" hidden="false" customHeight="false" outlineLevel="0" collapsed="false">
      <c r="A4" s="6" t="s">
        <v>2</v>
      </c>
      <c r="B4" s="6"/>
      <c r="C4" s="7" t="n">
        <v>30000</v>
      </c>
      <c r="D4" s="7"/>
      <c r="E4" s="7"/>
      <c r="F4" s="7"/>
      <c r="G4" s="7"/>
      <c r="H4" s="7"/>
    </row>
    <row r="5" customFormat="false" ht="15.8" hidden="false" customHeight="false" outlineLevel="0" collapsed="false">
      <c r="A5" s="8" t="s">
        <v>3</v>
      </c>
      <c r="B5" s="8"/>
      <c r="C5" s="8"/>
      <c r="D5" s="8"/>
      <c r="E5" s="8"/>
      <c r="F5" s="8"/>
      <c r="G5" s="8"/>
      <c r="H5" s="8"/>
    </row>
    <row r="6" customFormat="false" ht="15.8" hidden="false" customHeight="false" outlineLevel="0" collapsed="false">
      <c r="A6" s="9" t="s">
        <v>4</v>
      </c>
      <c r="B6" s="10" t="s">
        <v>5</v>
      </c>
      <c r="C6" s="11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</row>
    <row r="7" customFormat="false" ht="15.8" hidden="false" customHeight="false" outlineLevel="0" collapsed="false">
      <c r="A7" s="12" t="n">
        <v>1</v>
      </c>
      <c r="B7" s="13"/>
      <c r="C7" s="13"/>
      <c r="D7" s="12"/>
      <c r="E7" s="12"/>
      <c r="F7" s="12"/>
      <c r="G7" s="14"/>
      <c r="H7" s="15" t="n">
        <f aca="false">'Modelo orçamento'!$G7*'Modelo orçamento'!$F7</f>
        <v>0</v>
      </c>
    </row>
    <row r="8" customFormat="false" ht="15.8" hidden="false" customHeight="false" outlineLevel="0" collapsed="false">
      <c r="A8" s="16" t="n">
        <v>2</v>
      </c>
      <c r="B8" s="17"/>
      <c r="C8" s="17"/>
      <c r="D8" s="16"/>
      <c r="E8" s="16"/>
      <c r="F8" s="16"/>
      <c r="G8" s="18"/>
      <c r="H8" s="19" t="n">
        <f aca="false">'Modelo orçamento'!$G8*'Modelo orçamento'!$F8</f>
        <v>0</v>
      </c>
    </row>
    <row r="9" customFormat="false" ht="15.8" hidden="false" customHeight="false" outlineLevel="0" collapsed="false">
      <c r="A9" s="16" t="n">
        <v>3</v>
      </c>
      <c r="B9" s="17"/>
      <c r="C9" s="17"/>
      <c r="D9" s="16"/>
      <c r="E9" s="16"/>
      <c r="F9" s="16"/>
      <c r="G9" s="18"/>
      <c r="H9" s="15" t="n">
        <f aca="false">'Modelo orçamento'!$G9*'Modelo orçamento'!$F9</f>
        <v>0</v>
      </c>
    </row>
    <row r="10" customFormat="false" ht="15.8" hidden="false" customHeight="false" outlineLevel="0" collapsed="false">
      <c r="A10" s="16" t="n">
        <v>4</v>
      </c>
      <c r="B10" s="17"/>
      <c r="C10" s="17"/>
      <c r="D10" s="16"/>
      <c r="E10" s="16"/>
      <c r="F10" s="16"/>
      <c r="G10" s="18"/>
      <c r="H10" s="15" t="n">
        <f aca="false">'Modelo orçamento'!$G10*'Modelo orçamento'!$F10</f>
        <v>0</v>
      </c>
    </row>
    <row r="11" customFormat="false" ht="15.8" hidden="false" customHeight="false" outlineLevel="0" collapsed="false">
      <c r="A11" s="16" t="n">
        <v>5</v>
      </c>
      <c r="B11" s="17"/>
      <c r="C11" s="17"/>
      <c r="D11" s="16"/>
      <c r="E11" s="16"/>
      <c r="F11" s="16"/>
      <c r="G11" s="18"/>
      <c r="H11" s="15" t="n">
        <f aca="false">'Modelo orçamento'!$G11*'Modelo orçamento'!$F11</f>
        <v>0</v>
      </c>
    </row>
    <row r="12" customFormat="false" ht="15.8" hidden="false" customHeight="false" outlineLevel="0" collapsed="false">
      <c r="A12" s="16" t="n">
        <v>6</v>
      </c>
      <c r="B12" s="17"/>
      <c r="C12" s="17"/>
      <c r="D12" s="16"/>
      <c r="E12" s="16"/>
      <c r="F12" s="16"/>
      <c r="G12" s="18"/>
      <c r="H12" s="15" t="n">
        <f aca="false">'Modelo orçamento'!$G12*'Modelo orçamento'!$F12</f>
        <v>0</v>
      </c>
    </row>
    <row r="13" customFormat="false" ht="15.8" hidden="false" customHeight="false" outlineLevel="0" collapsed="false">
      <c r="A13" s="16" t="n">
        <v>7</v>
      </c>
      <c r="B13" s="17"/>
      <c r="C13" s="17"/>
      <c r="D13" s="16"/>
      <c r="E13" s="16"/>
      <c r="F13" s="16"/>
      <c r="G13" s="18"/>
      <c r="H13" s="15" t="n">
        <f aca="false">'Modelo orçamento'!$G13*'Modelo orçamento'!$F13</f>
        <v>0</v>
      </c>
    </row>
    <row r="14" customFormat="false" ht="15.8" hidden="false" customHeight="false" outlineLevel="0" collapsed="false">
      <c r="A14" s="16" t="n">
        <v>8</v>
      </c>
      <c r="B14" s="17"/>
      <c r="C14" s="17"/>
      <c r="D14" s="16"/>
      <c r="E14" s="16"/>
      <c r="F14" s="16"/>
      <c r="G14" s="18"/>
      <c r="H14" s="15" t="n">
        <f aca="false">'Modelo orçamento'!$G14*'Modelo orçamento'!$F14</f>
        <v>0</v>
      </c>
    </row>
    <row r="15" customFormat="false" ht="15.8" hidden="false" customHeight="false" outlineLevel="0" collapsed="false">
      <c r="A15" s="16" t="n">
        <v>9</v>
      </c>
      <c r="B15" s="17"/>
      <c r="C15" s="17"/>
      <c r="D15" s="16"/>
      <c r="E15" s="16"/>
      <c r="F15" s="16"/>
      <c r="G15" s="18"/>
      <c r="H15" s="15" t="n">
        <f aca="false">'Modelo orçamento'!$G15*'Modelo orçamento'!$F15</f>
        <v>0</v>
      </c>
    </row>
    <row r="16" customFormat="false" ht="15.8" hidden="false" customHeight="false" outlineLevel="0" collapsed="false">
      <c r="A16" s="16" t="n">
        <v>10</v>
      </c>
      <c r="B16" s="17"/>
      <c r="C16" s="17"/>
      <c r="D16" s="16"/>
      <c r="E16" s="16"/>
      <c r="F16" s="16"/>
      <c r="G16" s="18"/>
      <c r="H16" s="15" t="n">
        <f aca="false">'Modelo orçamento'!$G16*'Modelo orçamento'!$F16</f>
        <v>0</v>
      </c>
    </row>
    <row r="17" customFormat="false" ht="15.8" hidden="false" customHeight="false" outlineLevel="0" collapsed="false">
      <c r="A17" s="16" t="n">
        <v>11</v>
      </c>
      <c r="B17" s="17"/>
      <c r="C17" s="17"/>
      <c r="D17" s="16"/>
      <c r="E17" s="16"/>
      <c r="F17" s="16"/>
      <c r="G17" s="18"/>
      <c r="H17" s="15" t="n">
        <f aca="false">'Modelo orçamento'!$G17*'Modelo orçamento'!$F17</f>
        <v>0</v>
      </c>
    </row>
    <row r="18" customFormat="false" ht="15.8" hidden="false" customHeight="false" outlineLevel="0" collapsed="false">
      <c r="A18" s="16" t="n">
        <v>12</v>
      </c>
      <c r="B18" s="17"/>
      <c r="C18" s="17"/>
      <c r="D18" s="16"/>
      <c r="E18" s="16"/>
      <c r="F18" s="16"/>
      <c r="G18" s="18"/>
      <c r="H18" s="15" t="n">
        <f aca="false">'Modelo orçamento'!$G18*'Modelo orçamento'!$F18</f>
        <v>0</v>
      </c>
    </row>
    <row r="19" customFormat="false" ht="15.8" hidden="false" customHeight="false" outlineLevel="0" collapsed="false">
      <c r="A19" s="16" t="n">
        <v>13</v>
      </c>
      <c r="B19" s="17"/>
      <c r="C19" s="17"/>
      <c r="D19" s="16"/>
      <c r="E19" s="16"/>
      <c r="F19" s="16"/>
      <c r="G19" s="18"/>
      <c r="H19" s="15" t="n">
        <f aca="false">'Modelo orçamento'!$G19*'Modelo orçamento'!$F19</f>
        <v>0</v>
      </c>
    </row>
    <row r="20" customFormat="false" ht="15.8" hidden="false" customHeight="false" outlineLevel="0" collapsed="false">
      <c r="A20" s="16" t="n">
        <v>14</v>
      </c>
      <c r="B20" s="17"/>
      <c r="C20" s="17"/>
      <c r="D20" s="16"/>
      <c r="E20" s="16"/>
      <c r="F20" s="16"/>
      <c r="G20" s="18"/>
      <c r="H20" s="15" t="n">
        <f aca="false">'Modelo orçamento'!$G20*'Modelo orçamento'!$F20</f>
        <v>0</v>
      </c>
    </row>
    <row r="21" customFormat="false" ht="15.8" hidden="false" customHeight="false" outlineLevel="0" collapsed="false">
      <c r="A21" s="16" t="n">
        <v>15</v>
      </c>
      <c r="B21" s="17"/>
      <c r="C21" s="17"/>
      <c r="D21" s="16"/>
      <c r="E21" s="16"/>
      <c r="F21" s="16"/>
      <c r="G21" s="18"/>
      <c r="H21" s="15" t="n">
        <f aca="false">'Modelo orçamento'!$G21*'Modelo orçamento'!$F21</f>
        <v>0</v>
      </c>
    </row>
    <row r="22" customFormat="false" ht="15.8" hidden="false" customHeight="false" outlineLevel="0" collapsed="false">
      <c r="A22" s="16" t="n">
        <v>16</v>
      </c>
      <c r="B22" s="17"/>
      <c r="C22" s="17"/>
      <c r="D22" s="16"/>
      <c r="E22" s="16"/>
      <c r="F22" s="16"/>
      <c r="G22" s="18"/>
      <c r="H22" s="15" t="n">
        <f aca="false">'Modelo orçamento'!$G22*'Modelo orçamento'!$F22</f>
        <v>0</v>
      </c>
    </row>
    <row r="23" customFormat="false" ht="15.8" hidden="false" customHeight="false" outlineLevel="0" collapsed="false">
      <c r="A23" s="16" t="n">
        <v>17</v>
      </c>
      <c r="B23" s="17"/>
      <c r="C23" s="17"/>
      <c r="D23" s="16"/>
      <c r="E23" s="16"/>
      <c r="F23" s="16"/>
      <c r="G23" s="18"/>
      <c r="H23" s="15" t="n">
        <f aca="false">'Modelo orçamento'!$G23*'Modelo orçamento'!$F23</f>
        <v>0</v>
      </c>
    </row>
    <row r="24" customFormat="false" ht="15.8" hidden="false" customHeight="false" outlineLevel="0" collapsed="false">
      <c r="A24" s="16" t="n">
        <v>18</v>
      </c>
      <c r="B24" s="17"/>
      <c r="C24" s="17"/>
      <c r="D24" s="16"/>
      <c r="E24" s="16"/>
      <c r="F24" s="16"/>
      <c r="G24" s="18"/>
      <c r="H24" s="15" t="n">
        <f aca="false">'Modelo orçamento'!$G24*'Modelo orçamento'!$F24</f>
        <v>0</v>
      </c>
    </row>
    <row r="25" customFormat="false" ht="15.8" hidden="false" customHeight="false" outlineLevel="0" collapsed="false">
      <c r="A25" s="16" t="n">
        <v>19</v>
      </c>
      <c r="B25" s="17"/>
      <c r="C25" s="17"/>
      <c r="D25" s="16"/>
      <c r="E25" s="16"/>
      <c r="F25" s="16"/>
      <c r="G25" s="18"/>
      <c r="H25" s="15" t="n">
        <f aca="false">'Modelo orçamento'!$G25*'Modelo orçamento'!$F25</f>
        <v>0</v>
      </c>
    </row>
    <row r="26" customFormat="false" ht="15.8" hidden="false" customHeight="false" outlineLevel="0" collapsed="false">
      <c r="A26" s="16" t="n">
        <v>20</v>
      </c>
      <c r="B26" s="17"/>
      <c r="C26" s="17"/>
      <c r="D26" s="16"/>
      <c r="E26" s="16"/>
      <c r="F26" s="16"/>
      <c r="G26" s="18"/>
      <c r="H26" s="15" t="n">
        <f aca="false">'Modelo orçamento'!$G26*'Modelo orçamento'!$F26</f>
        <v>0</v>
      </c>
    </row>
    <row r="27" customFormat="false" ht="15.8" hidden="false" customHeight="false" outlineLevel="0" collapsed="false">
      <c r="A27" s="16" t="n">
        <v>21</v>
      </c>
      <c r="B27" s="17"/>
      <c r="C27" s="17"/>
      <c r="D27" s="16"/>
      <c r="E27" s="16"/>
      <c r="F27" s="16"/>
      <c r="G27" s="18"/>
      <c r="H27" s="15" t="n">
        <f aca="false">'Modelo orçamento'!$G27*'Modelo orçamento'!$F27</f>
        <v>0</v>
      </c>
    </row>
    <row r="28" customFormat="false" ht="15.8" hidden="false" customHeight="false" outlineLevel="0" collapsed="false">
      <c r="A28" s="16" t="n">
        <v>22</v>
      </c>
      <c r="B28" s="17"/>
      <c r="C28" s="17"/>
      <c r="D28" s="16"/>
      <c r="E28" s="16"/>
      <c r="F28" s="16"/>
      <c r="G28" s="18"/>
      <c r="H28" s="15" t="n">
        <f aca="false">'Modelo orçamento'!$G28*'Modelo orçamento'!$F28</f>
        <v>0</v>
      </c>
    </row>
    <row r="29" customFormat="false" ht="15.8" hidden="false" customHeight="false" outlineLevel="0" collapsed="false">
      <c r="A29" s="16" t="n">
        <v>23</v>
      </c>
      <c r="B29" s="17"/>
      <c r="C29" s="17"/>
      <c r="D29" s="16"/>
      <c r="E29" s="16"/>
      <c r="F29" s="16"/>
      <c r="G29" s="18"/>
      <c r="H29" s="15" t="n">
        <f aca="false">'Modelo orçamento'!$G29*'Modelo orçamento'!$F29</f>
        <v>0</v>
      </c>
    </row>
    <row r="30" customFormat="false" ht="15.8" hidden="false" customHeight="false" outlineLevel="0" collapsed="false">
      <c r="A30" s="16" t="n">
        <v>24</v>
      </c>
      <c r="B30" s="17"/>
      <c r="C30" s="17"/>
      <c r="D30" s="16"/>
      <c r="E30" s="16"/>
      <c r="F30" s="16"/>
      <c r="G30" s="18"/>
      <c r="H30" s="15" t="n">
        <f aca="false">'Modelo orçamento'!$G30*'Modelo orçamento'!$F30</f>
        <v>0</v>
      </c>
    </row>
    <row r="31" customFormat="false" ht="15.8" hidden="false" customHeight="false" outlineLevel="0" collapsed="false">
      <c r="A31" s="16" t="n">
        <v>25</v>
      </c>
      <c r="B31" s="17"/>
      <c r="C31" s="17"/>
      <c r="D31" s="16"/>
      <c r="E31" s="16"/>
      <c r="F31" s="16"/>
      <c r="G31" s="18"/>
      <c r="H31" s="15" t="n">
        <f aca="false">'Modelo orçamento'!$G31*'Modelo orçamento'!$F31</f>
        <v>0</v>
      </c>
    </row>
    <row r="32" customFormat="false" ht="15.8" hidden="false" customHeight="false" outlineLevel="0" collapsed="false">
      <c r="A32" s="16" t="n">
        <v>26</v>
      </c>
      <c r="B32" s="17"/>
      <c r="C32" s="17"/>
      <c r="D32" s="16"/>
      <c r="E32" s="16"/>
      <c r="F32" s="16"/>
      <c r="G32" s="18"/>
      <c r="H32" s="15" t="n">
        <f aca="false">'Modelo orçamento'!$G32*'Modelo orçamento'!$F32</f>
        <v>0</v>
      </c>
    </row>
    <row r="33" customFormat="false" ht="15.8" hidden="false" customHeight="false" outlineLevel="0" collapsed="false">
      <c r="A33" s="16" t="n">
        <v>27</v>
      </c>
      <c r="B33" s="17"/>
      <c r="C33" s="17"/>
      <c r="D33" s="16"/>
      <c r="E33" s="16"/>
      <c r="F33" s="16"/>
      <c r="G33" s="18"/>
      <c r="H33" s="15" t="n">
        <f aca="false">'Modelo orçamento'!$G33*'Modelo orçamento'!$F33</f>
        <v>0</v>
      </c>
    </row>
    <row r="34" customFormat="false" ht="15.8" hidden="false" customHeight="false" outlineLevel="0" collapsed="false">
      <c r="A34" s="16" t="n">
        <v>28</v>
      </c>
      <c r="B34" s="17"/>
      <c r="C34" s="17"/>
      <c r="D34" s="16"/>
      <c r="E34" s="16"/>
      <c r="F34" s="16"/>
      <c r="G34" s="18"/>
      <c r="H34" s="15" t="n">
        <f aca="false">'Modelo orçamento'!$G34*'Modelo orçamento'!$F34</f>
        <v>0</v>
      </c>
    </row>
    <row r="35" customFormat="false" ht="15.8" hidden="false" customHeight="false" outlineLevel="0" collapsed="false">
      <c r="A35" s="16" t="n">
        <v>29</v>
      </c>
      <c r="B35" s="17"/>
      <c r="C35" s="17"/>
      <c r="D35" s="16"/>
      <c r="E35" s="16"/>
      <c r="F35" s="16"/>
      <c r="G35" s="18"/>
      <c r="H35" s="15" t="n">
        <f aca="false">'Modelo orçamento'!$G35*'Modelo orçamento'!$F35</f>
        <v>0</v>
      </c>
    </row>
    <row r="36" customFormat="false" ht="15.8" hidden="false" customHeight="false" outlineLevel="0" collapsed="false">
      <c r="A36" s="16" t="n">
        <v>30</v>
      </c>
      <c r="B36" s="17"/>
      <c r="C36" s="17"/>
      <c r="D36" s="16"/>
      <c r="E36" s="16"/>
      <c r="F36" s="16"/>
      <c r="G36" s="18"/>
      <c r="H36" s="15" t="n">
        <f aca="false">'Modelo orçamento'!$G36*'Modelo orçamento'!$F36</f>
        <v>0</v>
      </c>
    </row>
    <row r="37" customFormat="false" ht="15.8" hidden="false" customHeight="false" outlineLevel="0" collapsed="false">
      <c r="A37" s="16" t="n">
        <v>31</v>
      </c>
      <c r="B37" s="17"/>
      <c r="C37" s="17"/>
      <c r="D37" s="16"/>
      <c r="E37" s="16"/>
      <c r="F37" s="16"/>
      <c r="G37" s="18"/>
      <c r="H37" s="15" t="n">
        <f aca="false">'Modelo orçamento'!$G37*'Modelo orçamento'!$F37</f>
        <v>0</v>
      </c>
    </row>
    <row r="38" customFormat="false" ht="15.8" hidden="false" customHeight="false" outlineLevel="0" collapsed="false">
      <c r="A38" s="16" t="n">
        <v>32</v>
      </c>
      <c r="B38" s="17"/>
      <c r="C38" s="17"/>
      <c r="D38" s="16"/>
      <c r="E38" s="16"/>
      <c r="F38" s="16"/>
      <c r="G38" s="18"/>
      <c r="H38" s="15" t="n">
        <f aca="false">'Modelo orçamento'!$G38*'Modelo orçamento'!$F38</f>
        <v>0</v>
      </c>
    </row>
    <row r="39" customFormat="false" ht="15.8" hidden="false" customHeight="false" outlineLevel="0" collapsed="false">
      <c r="A39" s="16" t="n">
        <v>33</v>
      </c>
      <c r="B39" s="17"/>
      <c r="C39" s="17"/>
      <c r="D39" s="16"/>
      <c r="E39" s="16"/>
      <c r="F39" s="16"/>
      <c r="G39" s="18"/>
      <c r="H39" s="15" t="n">
        <f aca="false">'Modelo orçamento'!$G39*'Modelo orçamento'!$F39</f>
        <v>0</v>
      </c>
    </row>
    <row r="40" customFormat="false" ht="15.8" hidden="false" customHeight="false" outlineLevel="0" collapsed="false">
      <c r="A40" s="16" t="n">
        <v>34</v>
      </c>
      <c r="B40" s="17"/>
      <c r="C40" s="17"/>
      <c r="D40" s="16"/>
      <c r="E40" s="16"/>
      <c r="F40" s="16"/>
      <c r="G40" s="18"/>
      <c r="H40" s="15" t="n">
        <f aca="false">'Modelo orçamento'!$G40*'Modelo orçamento'!$F40</f>
        <v>0</v>
      </c>
    </row>
    <row r="41" customFormat="false" ht="15.8" hidden="false" customHeight="false" outlineLevel="0" collapsed="false">
      <c r="A41" s="16" t="n">
        <v>35</v>
      </c>
      <c r="B41" s="17"/>
      <c r="C41" s="17"/>
      <c r="D41" s="16"/>
      <c r="E41" s="16"/>
      <c r="F41" s="16"/>
      <c r="G41" s="18"/>
      <c r="H41" s="15" t="n">
        <f aca="false">'Modelo orçamento'!$G41*'Modelo orçamento'!$F41</f>
        <v>0</v>
      </c>
    </row>
    <row r="42" customFormat="false" ht="15.8" hidden="false" customHeight="false" outlineLevel="0" collapsed="false">
      <c r="A42" s="8" t="s">
        <v>12</v>
      </c>
      <c r="B42" s="8"/>
      <c r="C42" s="8"/>
      <c r="D42" s="8"/>
      <c r="E42" s="8"/>
      <c r="F42" s="8"/>
      <c r="G42" s="8"/>
      <c r="H42" s="8"/>
    </row>
    <row r="43" customFormat="false" ht="15.8" hidden="false" customHeight="false" outlineLevel="0" collapsed="false">
      <c r="A43" s="20" t="s">
        <v>13</v>
      </c>
      <c r="B43" s="20"/>
      <c r="C43" s="20"/>
      <c r="D43" s="21"/>
      <c r="E43" s="22"/>
      <c r="F43" s="22"/>
      <c r="G43" s="23"/>
      <c r="H43" s="24" t="n">
        <f aca="false">SUMIF(D7:D41,A43,H7:H41)</f>
        <v>0</v>
      </c>
    </row>
    <row r="44" customFormat="false" ht="15.8" hidden="false" customHeight="false" outlineLevel="0" collapsed="false">
      <c r="A44" s="25" t="s">
        <v>14</v>
      </c>
      <c r="B44" s="25"/>
      <c r="C44" s="25"/>
      <c r="D44" s="26"/>
      <c r="E44" s="27"/>
      <c r="F44" s="27"/>
      <c r="G44" s="28"/>
      <c r="H44" s="29" t="n">
        <f aca="false">SUMIF(D7:D41,A44,H7:H41)</f>
        <v>0</v>
      </c>
    </row>
    <row r="45" customFormat="false" ht="15.8" hidden="false" customHeight="false" outlineLevel="0" collapsed="false">
      <c r="A45" s="30" t="s">
        <v>15</v>
      </c>
      <c r="B45" s="30"/>
      <c r="C45" s="30"/>
      <c r="D45" s="26"/>
      <c r="E45" s="27"/>
      <c r="F45" s="27"/>
      <c r="G45" s="28"/>
      <c r="H45" s="29" t="n">
        <f aca="false">SUMIF(D7:D41,A45,H7:H41)</f>
        <v>0</v>
      </c>
    </row>
    <row r="46" customFormat="false" ht="15.8" hidden="false" customHeight="false" outlineLevel="0" collapsed="false">
      <c r="A46" s="31" t="s">
        <v>16</v>
      </c>
      <c r="B46" s="31"/>
      <c r="C46" s="31"/>
      <c r="D46" s="32"/>
      <c r="E46" s="33"/>
      <c r="F46" s="33"/>
      <c r="G46" s="34"/>
      <c r="H46" s="35" t="n">
        <f aca="false">SUMIF(D7:D41,A46,H7:H41)</f>
        <v>0</v>
      </c>
    </row>
    <row r="47" customFormat="false" ht="15.8" hidden="false" customHeight="false" outlineLevel="0" collapsed="false">
      <c r="A47" s="30" t="s">
        <v>17</v>
      </c>
      <c r="B47" s="30"/>
      <c r="C47" s="30"/>
      <c r="D47" s="26"/>
      <c r="E47" s="27"/>
      <c r="F47" s="27"/>
      <c r="G47" s="28"/>
      <c r="H47" s="29" t="n">
        <f aca="false">SUMIF(D7:D41,A47,H7:H41)</f>
        <v>0</v>
      </c>
    </row>
    <row r="48" customFormat="false" ht="15.8" hidden="false" customHeight="false" outlineLevel="0" collapsed="false">
      <c r="A48" s="30" t="s">
        <v>18</v>
      </c>
      <c r="B48" s="30"/>
      <c r="C48" s="30"/>
      <c r="G48" s="36"/>
      <c r="H48" s="29" t="n">
        <f aca="false">SUMIF(D7:D41,A48,H7:H41)</f>
        <v>0</v>
      </c>
    </row>
    <row r="49" customFormat="false" ht="15.8" hidden="false" customHeight="false" outlineLevel="0" collapsed="false">
      <c r="A49" s="37" t="s">
        <v>19</v>
      </c>
      <c r="B49" s="37"/>
      <c r="C49" s="37"/>
      <c r="D49" s="37"/>
      <c r="E49" s="37"/>
      <c r="F49" s="37"/>
      <c r="G49" s="37"/>
      <c r="H49" s="38" t="n">
        <f aca="false">SUM(H43:H48)</f>
        <v>0</v>
      </c>
    </row>
    <row r="50" customFormat="false" ht="15.8" hidden="false" customHeight="false" outlineLevel="0" collapsed="false">
      <c r="A50" s="39" t="s">
        <v>20</v>
      </c>
      <c r="B50" s="39"/>
      <c r="C50" s="39"/>
      <c r="D50" s="39"/>
      <c r="E50" s="39"/>
      <c r="F50" s="39"/>
      <c r="G50" s="40"/>
      <c r="H50" s="41" t="n">
        <f aca="false">SUM(H7:H41)</f>
        <v>0</v>
      </c>
    </row>
    <row r="51" customFormat="false" ht="15.8" hidden="false" customHeight="true" outlineLevel="0" collapsed="false">
      <c r="A51" s="42"/>
      <c r="B51" s="43"/>
      <c r="C51" s="42"/>
      <c r="D51" s="44" t="s">
        <v>21</v>
      </c>
      <c r="E51" s="45" t="str">
        <f aca="false">_xlfn.IFS(H43&lt;1500,"❌ O orçamento de acessibilidade deve alcançar, no mínimo, R$1.500,00",H44&lt;1500,"❌ O orçamento de divulgação deve alcançar, no mínimo, R$1.500,00",H46&gt;6000,"❌A remuneração máxima aos proponentes e seus sócios deve ser de R$6.000,00",H50=C4,"✅ O orçamento está compatível com o valor da categoria.",H50&gt;C4,"❌ Necessita correção: O limite do orçamento é de R$30.000,00.",H50&lt;C4,"🔰 Preencha o orçamento para alcançar o valor exato da categoria, em R$30.000,00.")</f>
        <v>❌ O orçamento de acessibilidade deve alcançar, no mínimo, R$1.500,00</v>
      </c>
      <c r="F51" s="45"/>
      <c r="G51" s="45"/>
      <c r="H51" s="45"/>
    </row>
    <row r="52" customFormat="false" ht="15.8" hidden="false" customHeight="false" outlineLevel="0" collapsed="false">
      <c r="D52" s="44"/>
      <c r="E52" s="45"/>
      <c r="F52" s="45"/>
      <c r="G52" s="45"/>
      <c r="H52" s="45"/>
    </row>
    <row r="53" customFormat="false" ht="22.35" hidden="false" customHeight="true" outlineLevel="0" collapsed="false">
      <c r="A53" s="46" t="s">
        <v>22</v>
      </c>
      <c r="B53" s="47" t="s">
        <v>23</v>
      </c>
      <c r="C53" s="47"/>
      <c r="D53" s="47"/>
      <c r="E53" s="47"/>
      <c r="F53" s="47"/>
      <c r="G53" s="47"/>
      <c r="H53" s="47"/>
    </row>
  </sheetData>
  <sheetProtection sheet="true" password="9690" objects="true" scenarios="true"/>
  <mergeCells count="19">
    <mergeCell ref="A2:B2"/>
    <mergeCell ref="C2:H2"/>
    <mergeCell ref="A3:B3"/>
    <mergeCell ref="C3:H3"/>
    <mergeCell ref="A4:B4"/>
    <mergeCell ref="C4:H4"/>
    <mergeCell ref="A5:H5"/>
    <mergeCell ref="A42:H42"/>
    <mergeCell ref="A43:C43"/>
    <mergeCell ref="A44:C44"/>
    <mergeCell ref="A45:C45"/>
    <mergeCell ref="A46:C46"/>
    <mergeCell ref="A47:C47"/>
    <mergeCell ref="A48:C48"/>
    <mergeCell ref="A49:G49"/>
    <mergeCell ref="A50:F50"/>
    <mergeCell ref="D51:D52"/>
    <mergeCell ref="E51:H52"/>
    <mergeCell ref="B53:H53"/>
  </mergeCells>
  <dataValidations count="2">
    <dataValidation allowBlank="true" errorStyle="stop" operator="equal" showDropDown="false" showErrorMessage="true" showInputMessage="false" sqref="D7:D41" type="list">
      <formula1>"Afirmativa/Acessibilidade,Comunicação/Divulgação,Despesa administrativa,Remuneração ao proponente,Serviço artístico-cultural,Outros"</formula1>
      <formula2>0</formula2>
    </dataValidation>
    <dataValidation allowBlank="true" errorStyle="stop" operator="equal" showDropDown="false" showErrorMessage="true" showInputMessage="false" sqref="B7:B41" type="list">
      <formula1>"Pré-produção,Produção,Pós-produção"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&amp;C&amp;"Arial,Normal"&amp;10&amp;Kffffff&amp;A</oddHeader>
    <oddFooter>&amp;C&amp;"Arial,Normal"&amp;10&amp;KffffffPágina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Ms Office 2025</Template>
  <TotalTime>13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2026-05-05T14:40:32Z</dcterms:created>
  <dc:creator/>
  <dc:description/>
  <dc:language>pt-BR</dc:language>
  <cp:lastModifiedBy/>
  <dcterms:modified xsi:type="dcterms:W3CDTF">2026-05-06T13:44:09Z</dcterms:modified>
  <cp:revision>10</cp:revision>
  <dc:subject/>
  <dc:title>Ms Office 2025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